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02-Vertrieb\11-Aktionen\2024-09 SALES PUSH+\"/>
    </mc:Choice>
  </mc:AlternateContent>
  <xr:revisionPtr revIDLastSave="0" documentId="8_{09782263-62C3-4183-BD48-FBDCA2055CD2}" xr6:coauthVersionLast="47" xr6:coauthVersionMax="47" xr10:uidLastSave="{00000000-0000-0000-0000-000000000000}"/>
  <bookViews>
    <workbookView xWindow="-120" yWindow="-120" windowWidth="29040" windowHeight="16440" xr2:uid="{2E7E7A0C-33E8-4DC2-8060-9B1B865FF9AD}"/>
  </bookViews>
  <sheets>
    <sheet name="Bonus-Abrechnu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" l="1"/>
  <c r="F19" i="4"/>
  <c r="G17" i="4"/>
  <c r="G15" i="4"/>
  <c r="G13" i="4"/>
  <c r="G11" i="4"/>
  <c r="G9" i="4"/>
  <c r="G19" i="4" l="1"/>
</calcChain>
</file>

<file path=xl/sharedStrings.xml><?xml version="1.0" encoding="utf-8"?>
<sst xmlns="http://schemas.openxmlformats.org/spreadsheetml/2006/main" count="19" uniqueCount="19">
  <si>
    <t xml:space="preserve">DC 8.0 oder DC 10.0 </t>
  </si>
  <si>
    <t>BAT 11.5</t>
  </si>
  <si>
    <t>BAT 9.6</t>
  </si>
  <si>
    <t>BAT 7.6</t>
  </si>
  <si>
    <t>RCT Power Systeme - für Bonusberechnung</t>
  </si>
  <si>
    <t>Standard</t>
  </si>
  <si>
    <t>Abrechnung Installer Bonus</t>
  </si>
  <si>
    <t>DC 4.0 oder DC 6.0</t>
  </si>
  <si>
    <t>Stückzahl</t>
  </si>
  <si>
    <t>Serien-Nummern RCT Power Storage DC (Master):</t>
  </si>
  <si>
    <t>Serien-Nummern RCT Power Battery Master:</t>
  </si>
  <si>
    <t>Bonus</t>
  </si>
  <si>
    <t>SUMME Installateur-Bonus</t>
  </si>
  <si>
    <t xml:space="preserve">Installateur: </t>
  </si>
  <si>
    <t>Solar GmbH - Test</t>
  </si>
  <si>
    <t xml:space="preserve">Abrechnungsmonat: </t>
  </si>
  <si>
    <t>2024 / 10</t>
  </si>
  <si>
    <t>Die Abrechnung erfolgt nur für Anlagen, die im Zeitraum von 01.10.2024 - 31.12.2024 im RCT Power Portal mit allen Serien-Nummern angemeldet wurden.</t>
  </si>
  <si>
    <t>Rechnungsstellung als "Installations-Bonus"-Berechnung incl. dieser Aufstellung als Anhang.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</si>
</sst>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6" fontId="2" fillId="2" borderId="0" xfId="0" applyNumberFormat="1" applyFont="1" applyFill="1"/>
    <xf numFmtId="6" fontId="3" fillId="3" borderId="0" xfId="0" applyNumberFormat="1" applyFont="1" applyFill="1"/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6" fontId="6" fillId="2" borderId="0" xfId="0" applyNumberFormat="1" applyFont="1" applyFill="1"/>
    <xf numFmtId="6" fontId="3" fillId="3" borderId="0" xfId="0" applyNumberFormat="1" applyFont="1" applyFill="1" applyAlignment="1">
      <alignment horizontal="center"/>
    </xf>
    <xf numFmtId="6" fontId="6" fillId="4" borderId="0" xfId="0" applyNumberFormat="1" applyFont="1" applyFill="1" applyAlignment="1">
      <alignment horizontal="center"/>
    </xf>
    <xf numFmtId="6" fontId="6" fillId="2" borderId="0" xfId="0" applyNumberFormat="1" applyFont="1" applyFill="1" applyAlignment="1">
      <alignment horizontal="center"/>
    </xf>
    <xf numFmtId="0" fontId="8" fillId="2" borderId="0" xfId="0" applyFont="1" applyFill="1"/>
    <xf numFmtId="6" fontId="6" fillId="4" borderId="0" xfId="0" applyNumberFormat="1" applyFont="1" applyFill="1" applyAlignment="1">
      <alignment horizontal="right" indent="1"/>
    </xf>
    <xf numFmtId="0" fontId="5" fillId="4" borderId="0" xfId="0" applyFont="1" applyFill="1"/>
    <xf numFmtId="6" fontId="9" fillId="4" borderId="0" xfId="0" applyNumberFormat="1" applyFont="1" applyFill="1" applyAlignment="1">
      <alignment horizontal="right" indent="1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0" fillId="5" borderId="0" xfId="0" applyFill="1" applyProtection="1">
      <protection locked="0"/>
    </xf>
    <xf numFmtId="164" fontId="6" fillId="5" borderId="0" xfId="1" applyNumberFormat="1" applyFont="1" applyFill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64" fontId="5" fillId="4" borderId="0" xfId="1" applyNumberFormat="1" applyFont="1" applyFill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98194</xdr:colOff>
      <xdr:row>14</xdr:row>
      <xdr:rowOff>153829</xdr:rowOff>
    </xdr:from>
    <xdr:to>
      <xdr:col>3</xdr:col>
      <xdr:colOff>244099</xdr:colOff>
      <xdr:row>17</xdr:row>
      <xdr:rowOff>169979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C3BBADD-1AE0-42A1-8B90-75548DA3A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907944" y="2858929"/>
          <a:ext cx="138285" cy="629560"/>
        </a:xfrm>
        <a:prstGeom prst="rect">
          <a:avLst/>
        </a:prstGeom>
      </xdr:spPr>
    </xdr:pic>
    <xdr:clientData/>
  </xdr:twoCellAnchor>
  <xdr:twoCellAnchor editAs="oneCell">
    <xdr:from>
      <xdr:col>3</xdr:col>
      <xdr:colOff>460201</xdr:colOff>
      <xdr:row>13</xdr:row>
      <xdr:rowOff>112223</xdr:rowOff>
    </xdr:from>
    <xdr:to>
      <xdr:col>3</xdr:col>
      <xdr:colOff>592771</xdr:colOff>
      <xdr:row>15</xdr:row>
      <xdr:rowOff>130725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A80C0B-0EA6-4F92-811B-633C6317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269951" y="2617298"/>
          <a:ext cx="140190" cy="422362"/>
        </a:xfrm>
        <a:prstGeom prst="rect">
          <a:avLst/>
        </a:prstGeom>
      </xdr:spPr>
    </xdr:pic>
    <xdr:clientData/>
  </xdr:twoCellAnchor>
  <xdr:twoCellAnchor editAs="oneCell">
    <xdr:from>
      <xdr:col>3</xdr:col>
      <xdr:colOff>794161</xdr:colOff>
      <xdr:row>11</xdr:row>
      <xdr:rowOff>135255</xdr:rowOff>
    </xdr:from>
    <xdr:to>
      <xdr:col>3</xdr:col>
      <xdr:colOff>951496</xdr:colOff>
      <xdr:row>13</xdr:row>
      <xdr:rowOff>98896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9EC2CAA-C0CE-43FF-81CB-B70808F3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603911" y="2240280"/>
          <a:ext cx="157335" cy="359881"/>
        </a:xfrm>
        <a:prstGeom prst="rect">
          <a:avLst/>
        </a:prstGeom>
      </xdr:spPr>
    </xdr:pic>
    <xdr:clientData/>
  </xdr:twoCellAnchor>
  <xdr:twoCellAnchor editAs="oneCell">
    <xdr:from>
      <xdr:col>3</xdr:col>
      <xdr:colOff>744687</xdr:colOff>
      <xdr:row>9</xdr:row>
      <xdr:rowOff>161320</xdr:rowOff>
    </xdr:from>
    <xdr:to>
      <xdr:col>3</xdr:col>
      <xdr:colOff>989028</xdr:colOff>
      <xdr:row>11</xdr:row>
      <xdr:rowOff>18771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863BE6C-90D5-41DE-8615-396A57E1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554437" y="1866295"/>
          <a:ext cx="244341" cy="261311"/>
        </a:xfrm>
        <a:prstGeom prst="rect">
          <a:avLst/>
        </a:prstGeom>
      </xdr:spPr>
    </xdr:pic>
    <xdr:clientData/>
  </xdr:twoCellAnchor>
  <xdr:twoCellAnchor editAs="oneCell">
    <xdr:from>
      <xdr:col>3</xdr:col>
      <xdr:colOff>745582</xdr:colOff>
      <xdr:row>7</xdr:row>
      <xdr:rowOff>196797</xdr:rowOff>
    </xdr:from>
    <xdr:to>
      <xdr:col>3</xdr:col>
      <xdr:colOff>989923</xdr:colOff>
      <xdr:row>9</xdr:row>
      <xdr:rowOff>54964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A7F8353-6431-4FB9-AC7C-699D9555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2555332" y="1482672"/>
          <a:ext cx="244341" cy="250597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</xdr:colOff>
      <xdr:row>0</xdr:row>
      <xdr:rowOff>99060</xdr:rowOff>
    </xdr:from>
    <xdr:to>
      <xdr:col>7</xdr:col>
      <xdr:colOff>133115</xdr:colOff>
      <xdr:row>5</xdr:row>
      <xdr:rowOff>40138</xdr:rowOff>
    </xdr:to>
    <xdr:pic>
      <xdr:nvPicPr>
        <xdr:cNvPr id="2" name="Picture 22" descr="A picture containing drawing&#10;&#10;Description automatically generated">
          <a:extLst>
            <a:ext uri="{FF2B5EF4-FFF2-40B4-BE49-F238E27FC236}">
              <a16:creationId xmlns:a16="http://schemas.microsoft.com/office/drawing/2014/main" id="{12483F1B-C0E6-F497-6E67-CCD643E0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6920" y="99060"/>
          <a:ext cx="1405655" cy="855478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60B8-2CF8-4504-921C-B6DB5F932CBB}">
  <dimension ref="B2:G28"/>
  <sheetViews>
    <sheetView tabSelected="1" workbookViewId="0">
      <selection activeCell="D4" sqref="D4"/>
    </sheetView>
  </sheetViews>
  <sheetFormatPr baseColWidth="10" defaultRowHeight="14.4" x14ac:dyDescent="0.3"/>
  <cols>
    <col min="1" max="1" width="3.33203125" style="1" customWidth="1"/>
    <col min="2" max="3" width="11.5546875" style="1"/>
    <col min="4" max="4" width="19.109375" style="1" customWidth="1"/>
    <col min="5" max="7" width="19.33203125" style="1" customWidth="1"/>
    <col min="8" max="16384" width="11.5546875" style="1"/>
  </cols>
  <sheetData>
    <row r="2" spans="2:7" x14ac:dyDescent="0.3">
      <c r="B2" s="13" t="s">
        <v>6</v>
      </c>
    </row>
    <row r="4" spans="2:7" x14ac:dyDescent="0.3">
      <c r="B4" s="13" t="s">
        <v>13</v>
      </c>
      <c r="D4" s="20" t="s">
        <v>14</v>
      </c>
    </row>
    <row r="5" spans="2:7" x14ac:dyDescent="0.3">
      <c r="B5" s="13" t="s">
        <v>15</v>
      </c>
      <c r="D5" s="20" t="s">
        <v>16</v>
      </c>
    </row>
    <row r="7" spans="2:7" ht="15.6" x14ac:dyDescent="0.3">
      <c r="B7" s="4" t="s">
        <v>4</v>
      </c>
      <c r="C7" s="5"/>
      <c r="D7" s="5"/>
      <c r="E7" s="10" t="s">
        <v>5</v>
      </c>
      <c r="F7" s="10" t="s">
        <v>8</v>
      </c>
      <c r="G7" s="10" t="s">
        <v>11</v>
      </c>
    </row>
    <row r="8" spans="2:7" ht="15.6" x14ac:dyDescent="0.3">
      <c r="B8" s="2"/>
      <c r="C8" s="8"/>
      <c r="D8" s="2"/>
      <c r="E8" s="3"/>
      <c r="F8" s="3"/>
      <c r="G8" s="3"/>
    </row>
    <row r="9" spans="2:7" ht="15.6" x14ac:dyDescent="0.3">
      <c r="B9" s="6"/>
      <c r="C9" s="6" t="s">
        <v>7</v>
      </c>
      <c r="D9" s="6"/>
      <c r="E9" s="11">
        <v>50</v>
      </c>
      <c r="F9" s="21">
        <v>0</v>
      </c>
      <c r="G9" s="14">
        <f>+E9*F9</f>
        <v>0</v>
      </c>
    </row>
    <row r="10" spans="2:7" ht="15.6" x14ac:dyDescent="0.3">
      <c r="B10" s="2"/>
      <c r="C10" s="8"/>
      <c r="D10" s="2"/>
      <c r="E10" s="12"/>
      <c r="F10" s="12"/>
      <c r="G10" s="12"/>
    </row>
    <row r="11" spans="2:7" ht="15.6" x14ac:dyDescent="0.3">
      <c r="B11" s="6"/>
      <c r="C11" s="6" t="s">
        <v>0</v>
      </c>
      <c r="D11" s="6"/>
      <c r="E11" s="11">
        <v>75</v>
      </c>
      <c r="F11" s="21">
        <v>0</v>
      </c>
      <c r="G11" s="14">
        <f>+E11*F11</f>
        <v>0</v>
      </c>
    </row>
    <row r="12" spans="2:7" ht="15.6" x14ac:dyDescent="0.3">
      <c r="B12" s="2"/>
      <c r="C12" s="8"/>
      <c r="D12" s="2"/>
      <c r="E12" s="12"/>
      <c r="F12" s="12"/>
      <c r="G12" s="12"/>
    </row>
    <row r="13" spans="2:7" ht="15.6" x14ac:dyDescent="0.3">
      <c r="B13" s="6"/>
      <c r="C13" s="7" t="s">
        <v>3</v>
      </c>
      <c r="D13" s="6"/>
      <c r="E13" s="11">
        <v>125</v>
      </c>
      <c r="F13" s="21">
        <v>0</v>
      </c>
      <c r="G13" s="14">
        <f>+E13*F13</f>
        <v>0</v>
      </c>
    </row>
    <row r="14" spans="2:7" ht="15.6" x14ac:dyDescent="0.3">
      <c r="B14" s="2"/>
      <c r="C14" s="8"/>
      <c r="D14" s="2"/>
      <c r="E14" s="12"/>
      <c r="F14" s="12"/>
      <c r="G14" s="12"/>
    </row>
    <row r="15" spans="2:7" ht="15.6" x14ac:dyDescent="0.3">
      <c r="B15" s="6"/>
      <c r="C15" s="7" t="s">
        <v>2</v>
      </c>
      <c r="D15" s="6"/>
      <c r="E15" s="11">
        <v>175</v>
      </c>
      <c r="F15" s="21">
        <v>15</v>
      </c>
      <c r="G15" s="14">
        <f>+E15*F15</f>
        <v>2625</v>
      </c>
    </row>
    <row r="16" spans="2:7" ht="15.6" x14ac:dyDescent="0.3">
      <c r="B16" s="2"/>
      <c r="C16" s="8"/>
      <c r="D16" s="2"/>
      <c r="E16" s="12"/>
      <c r="F16" s="12"/>
      <c r="G16" s="12"/>
    </row>
    <row r="17" spans="2:7" ht="15.6" x14ac:dyDescent="0.3">
      <c r="B17" s="6"/>
      <c r="C17" s="7" t="s">
        <v>1</v>
      </c>
      <c r="D17" s="6"/>
      <c r="E17" s="11">
        <v>225</v>
      </c>
      <c r="F17" s="21">
        <v>10</v>
      </c>
      <c r="G17" s="14">
        <f>+E17*F17</f>
        <v>2250</v>
      </c>
    </row>
    <row r="18" spans="2:7" ht="15.6" x14ac:dyDescent="0.3">
      <c r="B18" s="2"/>
      <c r="C18" s="8"/>
      <c r="D18" s="2"/>
      <c r="E18" s="9"/>
      <c r="F18" s="9"/>
      <c r="G18" s="9"/>
    </row>
    <row r="19" spans="2:7" ht="15.6" x14ac:dyDescent="0.3">
      <c r="B19" s="15" t="s">
        <v>12</v>
      </c>
      <c r="C19" s="15"/>
      <c r="D19" s="15"/>
      <c r="E19" s="15" t="str">
        <f>+"für Monat "&amp;D5</f>
        <v>für Monat 2024 / 10</v>
      </c>
      <c r="F19" s="25">
        <f>+SUM(F8:F18)</f>
        <v>25</v>
      </c>
      <c r="G19" s="16">
        <f>+SUM(G8:G18)</f>
        <v>4875</v>
      </c>
    </row>
    <row r="21" spans="2:7" x14ac:dyDescent="0.3">
      <c r="B21" s="1" t="s">
        <v>9</v>
      </c>
    </row>
    <row r="22" spans="2:7" ht="44.4" customHeight="1" x14ac:dyDescent="0.3">
      <c r="B22" s="22"/>
      <c r="C22" s="23"/>
      <c r="D22" s="23"/>
      <c r="E22" s="23"/>
      <c r="F22" s="23"/>
      <c r="G22" s="24"/>
    </row>
    <row r="24" spans="2:7" x14ac:dyDescent="0.3">
      <c r="B24" s="1" t="s">
        <v>10</v>
      </c>
    </row>
    <row r="25" spans="2:7" ht="44.4" customHeight="1" x14ac:dyDescent="0.3">
      <c r="B25" s="22"/>
      <c r="C25" s="23"/>
      <c r="D25" s="23"/>
      <c r="E25" s="23"/>
      <c r="F25" s="23"/>
      <c r="G25" s="24"/>
    </row>
    <row r="27" spans="2:7" s="17" customFormat="1" ht="32.4" customHeight="1" x14ac:dyDescent="0.3">
      <c r="B27" s="18" t="s">
        <v>17</v>
      </c>
      <c r="C27" s="19"/>
      <c r="D27" s="19"/>
      <c r="E27" s="19"/>
      <c r="F27" s="19"/>
      <c r="G27" s="19"/>
    </row>
    <row r="28" spans="2:7" x14ac:dyDescent="0.3">
      <c r="B28" s="18" t="s">
        <v>18</v>
      </c>
      <c r="C28" s="19"/>
      <c r="D28" s="19"/>
      <c r="E28" s="19"/>
      <c r="F28" s="19"/>
      <c r="G28" s="19"/>
    </row>
  </sheetData>
  <sheetProtection algorithmName="SHA-512" hashValue="ufCTQTz7jIueNJXscl8CW2SdiITY9tTUTQFUQzgNbTtM/KZOFAyiq/F0qbNeT/kysBlpQouGIWFQcgeNU9aTLA==" saltValue="x4fVqiOXr28926IT7JzEWQ==" spinCount="100000" sheet="1" objects="1" scenarios="1" selectLockedCells="1"/>
  <mergeCells count="4">
    <mergeCell ref="B22:G22"/>
    <mergeCell ref="B25:G25"/>
    <mergeCell ref="B27:G27"/>
    <mergeCell ref="B28:G2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Bonus-Abrechnung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Rüland</dc:creator>
  <cp:lastModifiedBy>Eric Rüland</cp:lastModifiedBy>
  <dcterms:created xsi:type="dcterms:W3CDTF">2024-06-17T15:22:01Z</dcterms:created>
  <dcterms:modified xsi:type="dcterms:W3CDTF">2024-09-24T09:31:05Z</dcterms:modified>
</cp:coreProperties>
</file>